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0" windowWidth="25360" windowHeight="1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<sst xmlns="http://schemas.openxmlformats.org/spreadsheetml/2006/main" count="74" uniqueCount="55">
  <si>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r>
      <t>Target Values</t>
    </r>
    <r>
      <rPr>
        <b/>
        <sz val="10"/>
        <color indexed="57"/>
        <rFont val="Arial"/>
        <family val="2"/>
      </rPr>
      <t xml:space="preserve"> (List here the parameters that specify engineering solutions accurately. If you don't know  the range of the acceptable values, use our Taguchi Calculator Program for Designing an Experiment)</t>
    </r>
  </si>
  <si>
    <r>
      <t>Enter customer rating for our product</t>
    </r>
    <r>
      <rPr>
        <b/>
        <sz val="10"/>
        <rFont val="Arial"/>
        <family val="2"/>
      </rPr>
      <t xml:space="preserve"> </t>
    </r>
  </si>
  <si>
    <r>
      <t>Enter customer rating for  competitor A's product</t>
    </r>
    <r>
      <rPr>
        <b/>
        <sz val="10"/>
        <rFont val="Arial"/>
        <family val="2"/>
      </rPr>
      <t xml:space="preserve"> </t>
    </r>
  </si>
  <si>
    <t xml:space="preserve"> </t>
  </si>
  <si>
    <t>Importance Rating (1-5)</t>
  </si>
  <si>
    <t>Enter customer rating for competitor B's product</t>
  </si>
  <si>
    <t>Absolute Importance Rating</t>
  </si>
  <si>
    <t>Relative Importance Rating</t>
  </si>
  <si>
    <t>S.No.</t>
  </si>
  <si>
    <t>Enter customer rating for competitor C's product</t>
  </si>
  <si>
    <t>Enter Our Product ratings (1=Low, 5=High)</t>
  </si>
  <si>
    <t>Enter Competitor C's ratings (1-5); Graph</t>
  </si>
  <si>
    <t>Enter Competitor B's ratings (1-5); Graph</t>
  </si>
  <si>
    <t>Enter Competitor A's ratings (1-5); Graph</t>
  </si>
  <si>
    <t xml:space="preserve">Engineering / Software Solutions Responding  to Customer                                                                                             Requirements </t>
  </si>
  <si>
    <t xml:space="preserve">Within 27 msec </t>
  </si>
  <si>
    <t>GUI, iconized, multimedia</t>
  </si>
  <si>
    <t xml:space="preserve">Less than 3 minutes </t>
  </si>
  <si>
    <t>Less than 24 hrs</t>
  </si>
  <si>
    <t>0 sec switch</t>
  </si>
  <si>
    <t>Less than 30 sec switch</t>
  </si>
  <si>
    <t>Refresh every 2 minutes</t>
  </si>
  <si>
    <t>320x240 pixels or better</t>
  </si>
  <si>
    <t>Win, Linux, Solaris, or OSX</t>
  </si>
  <si>
    <t>Lean Manufacturing Manager:                                                                                                                                                                                                                                                                                                                                                                                                                                                        Customer Requirements                                                 (Reflecting component/ object         behavior related to customer needs)</t>
  </si>
  <si>
    <t>Response within 12 msec</t>
  </si>
  <si>
    <t>Response within 24 msec</t>
  </si>
  <si>
    <t>Within 27 msec</t>
  </si>
  <si>
    <t>Goal/Quality Plan (1-5)</t>
  </si>
  <si>
    <t>Describe the Requirement</t>
  </si>
  <si>
    <t>Works with other auto forklifts and vehicles</t>
  </si>
  <si>
    <t>Product size</t>
  </si>
  <si>
    <t>Increase accuracy of delivery</t>
  </si>
  <si>
    <t>Reduced cost of system operation</t>
  </si>
  <si>
    <t>Reduces fuel consumption or costs</t>
  </si>
  <si>
    <t xml:space="preserve">Decreases delivery time spent </t>
  </si>
  <si>
    <t>aesthetic design</t>
  </si>
  <si>
    <t>Lower maintenance costs</t>
  </si>
  <si>
    <t>Little user train-up necessary</t>
  </si>
  <si>
    <t>Easy to be upgraded</t>
  </si>
  <si>
    <t>Improved tracking</t>
  </si>
  <si>
    <t>All day operation safety</t>
  </si>
  <si>
    <t>Customer support  and warranty period</t>
  </si>
  <si>
    <t>Green and Sustainable materials</t>
  </si>
  <si>
    <t>Eco-friendly technology</t>
  </si>
  <si>
    <t>Light weight of Auto Forklift</t>
  </si>
  <si>
    <t>Software controled actuato</t>
  </si>
  <si>
    <t>Signal receive and transfer</t>
  </si>
  <si>
    <t>Hydrogen Power</t>
  </si>
  <si>
    <t>Power information transimitter</t>
  </si>
  <si>
    <t>PC based controller</t>
  </si>
  <si>
    <t>Cell based controller</t>
  </si>
  <si>
    <t>QR code scanning</t>
  </si>
  <si>
    <t>RFID Technique</t>
  </si>
  <si>
    <t>12/10/201412/10/201412/10/201412/10/2014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</si>
</sst>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6"/>
      <name val="Arial"/>
      <family val="0"/>
    </font>
    <font>
      <b/>
      <sz val="10"/>
      <color indexed="60"/>
      <name val="Arial"/>
      <family val="0"/>
    </font>
    <font>
      <b/>
      <sz val="10"/>
      <color indexed="51"/>
      <name val="Arial"/>
      <family val="0"/>
    </font>
    <font>
      <b/>
      <sz val="10"/>
      <color indexed="52"/>
      <name val="Arial"/>
      <family val="0"/>
    </font>
    <font>
      <b/>
      <sz val="12"/>
      <color indexed="57"/>
      <name val="Arial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8" xfId="53" applyFont="1" applyFill="1" applyBorder="1" applyAlignment="1" applyProtection="1">
      <alignment horizontal="right"/>
      <protection/>
    </xf>
    <xf numFmtId="0" fontId="0" fillId="0" borderId="11" xfId="53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3" xfId="53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5" xfId="53" applyFont="1" applyFill="1" applyBorder="1" applyAlignment="1" applyProtection="1">
      <alignment horizontal="right"/>
      <protection/>
    </xf>
    <xf numFmtId="0" fontId="0" fillId="0" borderId="36" xfId="53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9" fillId="0" borderId="30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1" fillId="0" borderId="40" xfId="0" applyFont="1" applyBorder="1" applyAlignment="1">
      <alignment horizontal="right" textRotation="90" wrapText="1"/>
    </xf>
    <xf numFmtId="0" fontId="11" fillId="0" borderId="22" xfId="0" applyFont="1" applyBorder="1" applyAlignment="1">
      <alignment horizontal="right" textRotation="90" wrapText="1"/>
    </xf>
    <xf numFmtId="0" fontId="11" fillId="0" borderId="23" xfId="0" applyFont="1" applyBorder="1" applyAlignment="1">
      <alignment horizontal="right" textRotation="90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41" xfId="0" applyFont="1" applyBorder="1" applyAlignment="1">
      <alignment/>
    </xf>
    <xf numFmtId="0" fontId="0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7" xfId="0" applyBorder="1" applyAlignment="1">
      <alignment horizontal="left" wrapText="1"/>
    </xf>
    <xf numFmtId="0" fontId="0" fillId="0" borderId="29" xfId="0" applyFont="1" applyBorder="1" applyAlignment="1">
      <alignment horizontal="center" textRotation="90"/>
    </xf>
    <xf numFmtId="0" fontId="0" fillId="0" borderId="44" xfId="0" applyFont="1" applyBorder="1" applyAlignment="1">
      <alignment horizontal="center" textRotation="90"/>
    </xf>
    <xf numFmtId="0" fontId="0" fillId="0" borderId="29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5" fillId="0" borderId="18" xfId="0" applyFont="1" applyBorder="1" applyAlignment="1" quotePrefix="1">
      <alignment horizontal="center" vertical="center" textRotation="90" wrapText="1"/>
    </xf>
    <xf numFmtId="0" fontId="0" fillId="0" borderId="3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2" fillId="0" borderId="32" xfId="0" applyFont="1" applyBorder="1" applyAlignment="1">
      <alignment horizontal="center" textRotation="90"/>
    </xf>
    <xf numFmtId="0" fontId="9" fillId="0" borderId="41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5" fillId="0" borderId="49" xfId="0" applyFont="1" applyBorder="1" applyAlignment="1" quotePrefix="1">
      <alignment horizontal="center" vertical="center" textRotation="90" wrapText="1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 textRotation="90"/>
    </xf>
    <xf numFmtId="0" fontId="6" fillId="0" borderId="0" xfId="53" applyFont="1" applyBorder="1" applyAlignment="1" applyProtection="1">
      <alignment horizontal="center"/>
      <protection/>
    </xf>
    <xf numFmtId="0" fontId="8" fillId="0" borderId="40" xfId="0" applyFont="1" applyFill="1" applyBorder="1" applyAlignment="1">
      <alignment horizontal="left" wrapText="1"/>
    </xf>
    <xf numFmtId="0" fontId="8" fillId="0" borderId="50" xfId="0" applyFont="1" applyFill="1" applyBorder="1" applyAlignment="1">
      <alignment horizontal="left" wrapText="1"/>
    </xf>
    <xf numFmtId="0" fontId="16" fillId="0" borderId="3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9" fillId="0" borderId="31" xfId="0" applyFont="1" applyBorder="1" applyAlignment="1">
      <alignment horizontal="center" textRotation="90"/>
    </xf>
    <xf numFmtId="0" fontId="9" fillId="0" borderId="55" xfId="0" applyFont="1" applyBorder="1" applyAlignment="1">
      <alignment horizontal="center" textRotation="90"/>
    </xf>
    <xf numFmtId="0" fontId="0" fillId="0" borderId="52" xfId="0" applyFont="1" applyBorder="1" applyAlignment="1">
      <alignment horizontal="center" textRotation="90"/>
    </xf>
    <xf numFmtId="0" fontId="0" fillId="0" borderId="56" xfId="0" applyFont="1" applyBorder="1" applyAlignment="1">
      <alignment horizontal="center" textRotation="90"/>
    </xf>
    <xf numFmtId="0" fontId="15" fillId="0" borderId="57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60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right" vertical="top" wrapText="1"/>
    </xf>
    <xf numFmtId="0" fontId="5" fillId="0" borderId="61" xfId="0" applyFont="1" applyBorder="1" applyAlignment="1">
      <alignment horizontal="right" vertical="top" wrapText="1"/>
    </xf>
    <xf numFmtId="0" fontId="7" fillId="0" borderId="29" xfId="0" applyFont="1" applyBorder="1" applyAlignment="1">
      <alignment horizontal="center" vertical="center" textRotation="90" wrapText="1"/>
    </xf>
    <xf numFmtId="0" fontId="5" fillId="0" borderId="44" xfId="0" applyFont="1" applyBorder="1" applyAlignment="1" quotePrefix="1">
      <alignment horizontal="center" vertical="center" textRotation="90" wrapText="1"/>
    </xf>
    <xf numFmtId="0" fontId="15" fillId="0" borderId="62" xfId="0" applyFont="1" applyBorder="1" applyAlignment="1">
      <alignment horizontal="center" vertical="center" textRotation="90" wrapText="1"/>
    </xf>
    <xf numFmtId="0" fontId="5" fillId="0" borderId="58" xfId="0" applyFont="1" applyBorder="1" applyAlignment="1" quotePrefix="1">
      <alignment horizontal="center" vertical="center" textRotation="90" wrapText="1"/>
    </xf>
    <xf numFmtId="0" fontId="9" fillId="0" borderId="0" xfId="0" applyFont="1" applyBorder="1" applyAlignment="1">
      <alignment horizont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05"/>
          <c:w val="0.78175"/>
          <c:h val="0.94075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Sheet1!$D$3:$W$3</c:f>
              <c:numCache/>
            </c:numRef>
          </c:xVal>
          <c:yVal>
            <c:numRef>
              <c:f>Sheet1!$D$27:$W$27</c:f>
              <c:numCache/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Sheet1!$D$3:$W$3</c:f>
              <c:numCache/>
            </c:numRef>
          </c:xVal>
          <c:yVal>
            <c:numRef>
              <c:f>Sheet1!$D$28:$W$28</c:f>
              <c:numCache/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Sheet1!$D$3:$W$3</c:f>
              <c:numCache/>
            </c:numRef>
          </c:xVal>
          <c:yVal>
            <c:numRef>
              <c:f>Sheet1!$D$29:$W$29</c:f>
              <c:numCache/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Sheet1!$D$3:$W$3</c:f>
              <c:numCache/>
            </c:numRef>
          </c:xVal>
          <c:yVal>
            <c:numRef>
              <c:f>Sheet1!$D$30:$W$30</c:f>
              <c:numCache/>
            </c:numRef>
          </c:yVal>
          <c:smooth val="0"/>
        </c:ser>
        <c:axId val="22369677"/>
        <c:axId val="502"/>
      </c:scatterChart>
      <c:valAx>
        <c:axId val="22369677"/>
        <c:scaling>
          <c:orientation val="minMax"/>
          <c:max val="20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 val="autoZero"/>
        <c:crossBetween val="midCat"/>
        <c:dispUnits/>
        <c:majorUnit val="1"/>
        <c:minorUnit val="1"/>
      </c:valAx>
      <c:valAx>
        <c:axId val="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0955"/>
          <c:w val="0.2245"/>
          <c:h val="0.7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145"/>
          <c:w val="0.958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Sheet1!$Y$4:$Y$18</c:f>
              <c:numCache/>
            </c:numRef>
          </c:xVal>
          <c:yVal>
            <c:numRef>
              <c:f>Sheet1!$A$4:$A$18</c:f>
              <c:numCache/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Sheet1!$Z$4:$Z$18</c:f>
              <c:numCache/>
            </c:numRef>
          </c:xVal>
          <c:yVal>
            <c:numRef>
              <c:f>Sheet1!$A$4:$A$18</c:f>
              <c:numCache/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Sheet1!$AA$4:$AA$18</c:f>
              <c:numCache/>
            </c:numRef>
          </c:xVal>
          <c:yVal>
            <c:numRef>
              <c:f>Sheet1!$A$4:$A$18</c:f>
              <c:numCache/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Sheet1!$AB$4:$AB$18</c:f>
              <c:numCache/>
            </c:numRef>
          </c:xVal>
          <c:yVal>
            <c:numRef>
              <c:f>Sheet1!$A$4:$A$18</c:f>
              <c:numCache/>
            </c:numRef>
          </c:yVal>
          <c:smooth val="0"/>
        </c:ser>
        <c:axId val="4519"/>
        <c:axId val="40672"/>
      </c:scatterChart>
      <c:valAx>
        <c:axId val="45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672"/>
        <c:crossesAt val="0"/>
        <c:crossBetween val="midCat"/>
        <c:dispUnits/>
        <c:majorUnit val="1"/>
        <c:minorUnit val="1"/>
      </c:valAx>
      <c:valAx>
        <c:axId val="40672"/>
        <c:scaling>
          <c:orientation val="maxMin"/>
          <c:max val="2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19"/>
        <c:crosses val="autoZero"/>
        <c:crossBetween val="midCat"/>
        <c:dispUnits/>
        <c:majorUnit val="21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"/>
          <c:w val="0.797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525"/>
          <a:ext cx="2381250" cy="1628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0</xdr:rowOff>
    </xdr:from>
    <xdr:to>
      <xdr:col>4</xdr:col>
      <xdr:colOff>314325</xdr:colOff>
      <xdr:row>4</xdr:row>
      <xdr:rowOff>0</xdr:rowOff>
    </xdr:to>
    <xdr:sp>
      <xdr:nvSpPr>
        <xdr:cNvPr id="2" name="AutoShape 110"/>
        <xdr:cNvSpPr>
          <a:spLocks/>
        </xdr:cNvSpPr>
      </xdr:nvSpPr>
      <xdr:spPr>
        <a:xfrm>
          <a:off x="3143250" y="2209800"/>
          <a:ext cx="1714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3" name="AutoShape 113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4" name="AutoShape 114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5" name="AutoShape 115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6" name="AutoShape 116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7" name="AutoShape 117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8" name="AutoShape 118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9" name="AutoShape 119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0" name="AutoShape 120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1" name="AutoShape 121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2" name="AutoShape 122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3" name="AutoShape 123"/>
        <xdr:cNvSpPr>
          <a:spLocks/>
        </xdr:cNvSpPr>
      </xdr:nvSpPr>
      <xdr:spPr>
        <a:xfrm>
          <a:off x="8972550" y="220980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19</xdr:row>
      <xdr:rowOff>0</xdr:rowOff>
    </xdr:from>
    <xdr:to>
      <xdr:col>26</xdr:col>
      <xdr:colOff>85725</xdr:colOff>
      <xdr:row>23</xdr:row>
      <xdr:rowOff>314325</xdr:rowOff>
    </xdr:to>
    <xdr:graphicFrame>
      <xdr:nvGraphicFramePr>
        <xdr:cNvPr id="14" name="Chart 150"/>
        <xdr:cNvGraphicFramePr/>
      </xdr:nvGraphicFramePr>
      <xdr:xfrm>
        <a:off x="2486025" y="8620125"/>
        <a:ext cx="79152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0</xdr:row>
      <xdr:rowOff>438150</xdr:rowOff>
    </xdr:from>
    <xdr:to>
      <xdr:col>32</xdr:col>
      <xdr:colOff>47625</xdr:colOff>
      <xdr:row>22</xdr:row>
      <xdr:rowOff>409575</xdr:rowOff>
    </xdr:to>
    <xdr:graphicFrame>
      <xdr:nvGraphicFramePr>
        <xdr:cNvPr id="15" name="Chart 151"/>
        <xdr:cNvGraphicFramePr/>
      </xdr:nvGraphicFramePr>
      <xdr:xfrm>
        <a:off x="11353800" y="438150"/>
        <a:ext cx="2476500" cy="962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75" zoomScaleNormal="75" workbookViewId="0" topLeftCell="A1">
      <selection activeCell="A20" sqref="A20:IV24"/>
    </sheetView>
  </sheetViews>
  <sheetFormatPr defaultColWidth="9.140625" defaultRowHeight="12.75"/>
  <cols>
    <col min="1" max="1" width="4.7109375" style="1" customWidth="1"/>
    <col min="2" max="2" width="30.8515625" style="1" customWidth="1"/>
    <col min="3" max="3" width="4.7109375" style="25" customWidth="1"/>
    <col min="4" max="23" width="4.7109375" style="1" customWidth="1"/>
    <col min="24" max="24" width="4.7109375" style="25" customWidth="1"/>
    <col min="25" max="28" width="7.7109375" style="1" customWidth="1"/>
    <col min="29" max="16384" width="9.140625" style="1" customWidth="1"/>
  </cols>
  <sheetData>
    <row r="1" spans="1:28" ht="61.5" customHeight="1">
      <c r="A1" s="96" t="s">
        <v>14</v>
      </c>
      <c r="B1" s="97"/>
      <c r="C1" s="88" t="s">
        <v>4</v>
      </c>
      <c r="D1" s="90" t="s">
        <v>45</v>
      </c>
      <c r="E1" s="78" t="s">
        <v>46</v>
      </c>
      <c r="F1" s="78" t="s">
        <v>47</v>
      </c>
      <c r="G1" s="78" t="s">
        <v>48</v>
      </c>
      <c r="H1" s="78" t="s">
        <v>49</v>
      </c>
      <c r="I1" s="78" t="s">
        <v>50</v>
      </c>
      <c r="J1" s="78" t="s">
        <v>51</v>
      </c>
      <c r="K1" s="78" t="s">
        <v>52</v>
      </c>
      <c r="L1" s="78" t="s">
        <v>53</v>
      </c>
      <c r="M1" s="64"/>
      <c r="N1" s="64"/>
      <c r="O1" s="64"/>
      <c r="P1" s="64"/>
      <c r="Q1" s="64"/>
      <c r="R1" s="66"/>
      <c r="S1" s="66"/>
      <c r="T1" s="76"/>
      <c r="U1" s="76"/>
      <c r="V1" s="76"/>
      <c r="W1" s="70"/>
      <c r="X1" s="72" t="s">
        <v>28</v>
      </c>
      <c r="Y1" s="74" t="s">
        <v>1</v>
      </c>
      <c r="Z1" s="98" t="s">
        <v>2</v>
      </c>
      <c r="AA1" s="68" t="s">
        <v>5</v>
      </c>
      <c r="AB1" s="100" t="s">
        <v>9</v>
      </c>
    </row>
    <row r="2" spans="1:28" ht="66.75" customHeight="1" thickBot="1">
      <c r="A2" s="86" t="s">
        <v>24</v>
      </c>
      <c r="B2" s="87"/>
      <c r="C2" s="89"/>
      <c r="D2" s="91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7"/>
      <c r="S2" s="67"/>
      <c r="T2" s="77"/>
      <c r="U2" s="77"/>
      <c r="V2" s="77"/>
      <c r="W2" s="71"/>
      <c r="X2" s="73"/>
      <c r="Y2" s="75"/>
      <c r="Z2" s="99"/>
      <c r="AA2" s="69"/>
      <c r="AB2" s="101"/>
    </row>
    <row r="3" spans="1:28" ht="15.75" customHeight="1" thickBot="1">
      <c r="A3" s="29" t="s">
        <v>8</v>
      </c>
      <c r="B3" s="30" t="s">
        <v>29</v>
      </c>
      <c r="C3" s="57"/>
      <c r="D3" s="56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>
        <v>8</v>
      </c>
      <c r="L3" s="28">
        <v>9</v>
      </c>
      <c r="M3" s="28">
        <v>10</v>
      </c>
      <c r="N3" s="28">
        <v>11</v>
      </c>
      <c r="O3" s="28">
        <v>12</v>
      </c>
      <c r="P3" s="28">
        <v>13</v>
      </c>
      <c r="Q3" s="28">
        <v>14</v>
      </c>
      <c r="R3" s="28">
        <v>15</v>
      </c>
      <c r="S3" s="28">
        <v>16</v>
      </c>
      <c r="T3" s="28">
        <v>17</v>
      </c>
      <c r="U3" s="28">
        <v>18</v>
      </c>
      <c r="V3" s="28">
        <v>19</v>
      </c>
      <c r="W3" s="37">
        <v>20</v>
      </c>
      <c r="X3" s="41"/>
      <c r="Y3" s="59"/>
      <c r="Z3" s="59"/>
      <c r="AA3" s="58"/>
      <c r="AB3" s="60"/>
    </row>
    <row r="4" spans="1:28" ht="30" customHeight="1">
      <c r="A4" s="2">
        <v>1</v>
      </c>
      <c r="B4" s="61" t="s">
        <v>30</v>
      </c>
      <c r="C4" s="31">
        <v>5</v>
      </c>
      <c r="D4" s="33">
        <v>3</v>
      </c>
      <c r="E4" s="22">
        <v>3</v>
      </c>
      <c r="F4" s="22">
        <v>1</v>
      </c>
      <c r="G4" s="23">
        <v>3</v>
      </c>
      <c r="H4" s="23">
        <v>3</v>
      </c>
      <c r="I4" s="23">
        <v>1</v>
      </c>
      <c r="J4" s="23">
        <v>3</v>
      </c>
      <c r="K4" s="22">
        <v>1</v>
      </c>
      <c r="L4" s="22">
        <v>3</v>
      </c>
      <c r="M4" s="22"/>
      <c r="N4" s="23"/>
      <c r="O4" s="23"/>
      <c r="P4" s="23"/>
      <c r="Q4" s="23"/>
      <c r="R4" s="22"/>
      <c r="S4" s="22"/>
      <c r="T4" s="22"/>
      <c r="U4" s="23"/>
      <c r="V4" s="23"/>
      <c r="W4" s="38"/>
      <c r="X4" s="19">
        <v>5</v>
      </c>
      <c r="Y4" s="14">
        <v>4</v>
      </c>
      <c r="Z4" s="14">
        <v>2</v>
      </c>
      <c r="AA4" s="6">
        <v>3</v>
      </c>
      <c r="AB4" s="7">
        <v>4</v>
      </c>
    </row>
    <row r="5" spans="1:28" ht="30" customHeight="1">
      <c r="A5" s="5">
        <v>2</v>
      </c>
      <c r="B5" s="62" t="s">
        <v>31</v>
      </c>
      <c r="C5" s="32">
        <v>5</v>
      </c>
      <c r="D5" s="34">
        <v>9</v>
      </c>
      <c r="E5" s="9">
        <v>3</v>
      </c>
      <c r="F5" s="9">
        <v>1</v>
      </c>
      <c r="G5" s="24">
        <v>3</v>
      </c>
      <c r="H5" s="24">
        <v>1</v>
      </c>
      <c r="I5" s="24">
        <v>1</v>
      </c>
      <c r="J5" s="24">
        <v>1</v>
      </c>
      <c r="K5" s="24">
        <v>1</v>
      </c>
      <c r="L5" s="9"/>
      <c r="M5" s="9"/>
      <c r="N5" s="24"/>
      <c r="O5" s="24"/>
      <c r="P5" s="24"/>
      <c r="Q5" s="24"/>
      <c r="R5" s="24"/>
      <c r="S5" s="9"/>
      <c r="T5" s="9"/>
      <c r="U5" s="24"/>
      <c r="V5" s="24"/>
      <c r="W5" s="39"/>
      <c r="X5" s="20">
        <v>5</v>
      </c>
      <c r="Y5" s="14">
        <v>5</v>
      </c>
      <c r="Z5" s="14">
        <v>4</v>
      </c>
      <c r="AA5" s="6">
        <v>3</v>
      </c>
      <c r="AB5" s="7">
        <v>4</v>
      </c>
    </row>
    <row r="6" spans="1:28" ht="30" customHeight="1">
      <c r="A6" s="5">
        <v>3</v>
      </c>
      <c r="B6" s="62" t="s">
        <v>32</v>
      </c>
      <c r="C6" s="32">
        <v>4</v>
      </c>
      <c r="D6" s="34">
        <v>3</v>
      </c>
      <c r="E6" s="9">
        <v>1</v>
      </c>
      <c r="F6" s="9">
        <v>3</v>
      </c>
      <c r="G6" s="24">
        <v>1</v>
      </c>
      <c r="H6" s="24">
        <v>1</v>
      </c>
      <c r="I6" s="24">
        <v>9</v>
      </c>
      <c r="J6" s="24">
        <v>9</v>
      </c>
      <c r="K6" s="24">
        <v>9</v>
      </c>
      <c r="L6" s="9">
        <v>9</v>
      </c>
      <c r="M6" s="9"/>
      <c r="N6" s="24"/>
      <c r="O6" s="24"/>
      <c r="P6" s="24"/>
      <c r="Q6" s="24"/>
      <c r="R6" s="24"/>
      <c r="S6" s="9"/>
      <c r="T6" s="9"/>
      <c r="U6" s="24"/>
      <c r="V6" s="24"/>
      <c r="W6" s="39"/>
      <c r="X6" s="20">
        <v>5</v>
      </c>
      <c r="Y6" s="14">
        <v>5</v>
      </c>
      <c r="Z6" s="14">
        <v>5</v>
      </c>
      <c r="AA6" s="6">
        <v>4</v>
      </c>
      <c r="AB6" s="7">
        <v>4</v>
      </c>
    </row>
    <row r="7" spans="1:28" ht="30" customHeight="1">
      <c r="A7" s="5">
        <v>4</v>
      </c>
      <c r="B7" s="62" t="s">
        <v>33</v>
      </c>
      <c r="C7" s="32">
        <v>3</v>
      </c>
      <c r="D7" s="34">
        <v>3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9"/>
      <c r="X7" s="20">
        <v>3</v>
      </c>
      <c r="Y7" s="14">
        <v>3</v>
      </c>
      <c r="Z7" s="14">
        <v>4</v>
      </c>
      <c r="AA7" s="6">
        <v>2</v>
      </c>
      <c r="AB7" s="7">
        <v>3</v>
      </c>
    </row>
    <row r="8" spans="1:28" ht="30" customHeight="1">
      <c r="A8" s="5">
        <v>5</v>
      </c>
      <c r="B8" s="62" t="s">
        <v>34</v>
      </c>
      <c r="C8" s="32">
        <v>3</v>
      </c>
      <c r="D8" s="35">
        <v>3</v>
      </c>
      <c r="E8" s="9">
        <v>1</v>
      </c>
      <c r="F8" s="9">
        <v>1</v>
      </c>
      <c r="G8" s="24">
        <v>3</v>
      </c>
      <c r="H8" s="24">
        <v>1</v>
      </c>
      <c r="I8" s="24">
        <v>1</v>
      </c>
      <c r="J8" s="24">
        <v>1</v>
      </c>
      <c r="K8" s="9">
        <v>1</v>
      </c>
      <c r="L8" s="9">
        <v>1</v>
      </c>
      <c r="M8" s="9"/>
      <c r="N8" s="24"/>
      <c r="O8" s="24"/>
      <c r="P8" s="24"/>
      <c r="Q8" s="24"/>
      <c r="R8" s="9"/>
      <c r="S8" s="9"/>
      <c r="T8" s="9"/>
      <c r="U8" s="24"/>
      <c r="V8" s="24"/>
      <c r="W8" s="39"/>
      <c r="X8" s="20">
        <v>4</v>
      </c>
      <c r="Y8" s="40">
        <v>4</v>
      </c>
      <c r="Z8" s="40">
        <v>5</v>
      </c>
      <c r="AA8" s="3">
        <v>4</v>
      </c>
      <c r="AB8" s="4">
        <v>2</v>
      </c>
    </row>
    <row r="9" spans="1:28" ht="30" customHeight="1">
      <c r="A9" s="5">
        <v>6</v>
      </c>
      <c r="B9" s="62" t="s">
        <v>35</v>
      </c>
      <c r="C9" s="32">
        <v>4</v>
      </c>
      <c r="D9" s="35">
        <v>9</v>
      </c>
      <c r="E9" s="9">
        <v>9</v>
      </c>
      <c r="F9" s="9">
        <v>3</v>
      </c>
      <c r="G9" s="24">
        <v>1</v>
      </c>
      <c r="H9" s="24">
        <v>1</v>
      </c>
      <c r="I9" s="24">
        <v>9</v>
      </c>
      <c r="J9" s="24">
        <v>9</v>
      </c>
      <c r="K9" s="9">
        <v>9</v>
      </c>
      <c r="L9" s="9">
        <v>9</v>
      </c>
      <c r="M9" s="9"/>
      <c r="N9" s="24"/>
      <c r="O9" s="24"/>
      <c r="P9" s="24"/>
      <c r="Q9" s="24"/>
      <c r="R9" s="9"/>
      <c r="S9" s="9"/>
      <c r="T9" s="9"/>
      <c r="U9" s="24"/>
      <c r="V9" s="24"/>
      <c r="W9" s="39"/>
      <c r="X9" s="20">
        <v>5</v>
      </c>
      <c r="Y9" s="40">
        <v>5</v>
      </c>
      <c r="Z9" s="40">
        <v>3</v>
      </c>
      <c r="AA9" s="3">
        <v>3</v>
      </c>
      <c r="AB9" s="4">
        <v>4</v>
      </c>
    </row>
    <row r="10" spans="1:28" ht="30" customHeight="1">
      <c r="A10" s="5">
        <v>7</v>
      </c>
      <c r="B10" s="62" t="s">
        <v>36</v>
      </c>
      <c r="C10" s="32">
        <v>4</v>
      </c>
      <c r="D10" s="35">
        <v>9</v>
      </c>
      <c r="E10" s="9">
        <v>3</v>
      </c>
      <c r="F10" s="9">
        <v>1</v>
      </c>
      <c r="G10" s="24">
        <v>3</v>
      </c>
      <c r="H10" s="24">
        <v>3</v>
      </c>
      <c r="I10" s="24">
        <v>1</v>
      </c>
      <c r="J10" s="9">
        <v>3</v>
      </c>
      <c r="K10" s="9">
        <v>3</v>
      </c>
      <c r="L10" s="9">
        <v>3</v>
      </c>
      <c r="M10" s="9"/>
      <c r="N10" s="24"/>
      <c r="O10" s="24"/>
      <c r="P10" s="24"/>
      <c r="Q10" s="9"/>
      <c r="R10" s="9"/>
      <c r="S10" s="9"/>
      <c r="T10" s="9"/>
      <c r="U10" s="24"/>
      <c r="V10" s="24"/>
      <c r="W10" s="39"/>
      <c r="X10" s="20">
        <v>4</v>
      </c>
      <c r="Y10" s="40">
        <v>4</v>
      </c>
      <c r="Z10" s="40">
        <v>3</v>
      </c>
      <c r="AA10" s="3">
        <v>4</v>
      </c>
      <c r="AB10" s="4">
        <v>4</v>
      </c>
    </row>
    <row r="11" spans="1:28" ht="30" customHeight="1">
      <c r="A11" s="5">
        <v>8</v>
      </c>
      <c r="B11" s="63" t="s">
        <v>37</v>
      </c>
      <c r="C11" s="32">
        <v>4</v>
      </c>
      <c r="D11" s="35">
        <v>9</v>
      </c>
      <c r="E11" s="9">
        <v>9</v>
      </c>
      <c r="F11" s="9">
        <v>1</v>
      </c>
      <c r="G11" s="24">
        <v>3</v>
      </c>
      <c r="H11" s="24">
        <v>3</v>
      </c>
      <c r="I11" s="24">
        <v>1</v>
      </c>
      <c r="J11" s="24">
        <v>1</v>
      </c>
      <c r="K11" s="9">
        <v>1</v>
      </c>
      <c r="L11" s="9">
        <v>3</v>
      </c>
      <c r="M11" s="9"/>
      <c r="N11" s="24"/>
      <c r="O11" s="24"/>
      <c r="P11" s="24"/>
      <c r="Q11" s="24"/>
      <c r="R11" s="9"/>
      <c r="S11" s="9"/>
      <c r="T11" s="9"/>
      <c r="U11" s="24"/>
      <c r="V11" s="24"/>
      <c r="W11" s="39"/>
      <c r="X11" s="20">
        <v>4</v>
      </c>
      <c r="Y11" s="40">
        <v>3</v>
      </c>
      <c r="Z11" s="40">
        <v>4</v>
      </c>
      <c r="AA11" s="3">
        <v>3</v>
      </c>
      <c r="AB11" s="4">
        <v>4</v>
      </c>
    </row>
    <row r="12" spans="1:28" ht="30" customHeight="1">
      <c r="A12" s="5">
        <v>9</v>
      </c>
      <c r="B12" s="62" t="s">
        <v>38</v>
      </c>
      <c r="C12" s="32">
        <v>3</v>
      </c>
      <c r="D12" s="35">
        <v>3</v>
      </c>
      <c r="E12" s="9">
        <v>3</v>
      </c>
      <c r="F12" s="9">
        <v>1</v>
      </c>
      <c r="G12" s="24">
        <v>1</v>
      </c>
      <c r="H12" s="24">
        <v>1</v>
      </c>
      <c r="I12" s="24">
        <v>3</v>
      </c>
      <c r="J12" s="24">
        <v>3</v>
      </c>
      <c r="K12" s="9">
        <v>3</v>
      </c>
      <c r="L12" s="9">
        <v>3</v>
      </c>
      <c r="M12" s="9"/>
      <c r="N12" s="24"/>
      <c r="O12" s="24"/>
      <c r="P12" s="24"/>
      <c r="Q12" s="24"/>
      <c r="R12" s="9"/>
      <c r="S12" s="9"/>
      <c r="T12" s="9"/>
      <c r="U12" s="24"/>
      <c r="V12" s="24"/>
      <c r="W12" s="39"/>
      <c r="X12" s="20">
        <v>4</v>
      </c>
      <c r="Y12" s="40">
        <v>4</v>
      </c>
      <c r="Z12" s="40">
        <v>3</v>
      </c>
      <c r="AA12" s="3">
        <v>4</v>
      </c>
      <c r="AB12" s="4">
        <v>2</v>
      </c>
    </row>
    <row r="13" spans="1:28" ht="30" customHeight="1">
      <c r="A13" s="5">
        <v>10</v>
      </c>
      <c r="B13" s="62" t="s">
        <v>39</v>
      </c>
      <c r="C13" s="32">
        <v>3</v>
      </c>
      <c r="D13" s="35">
        <v>3</v>
      </c>
      <c r="E13" s="9">
        <v>3</v>
      </c>
      <c r="F13" s="9">
        <v>3</v>
      </c>
      <c r="G13" s="24">
        <v>3</v>
      </c>
      <c r="H13" s="24">
        <v>3</v>
      </c>
      <c r="I13" s="24">
        <v>3</v>
      </c>
      <c r="J13" s="24">
        <v>3</v>
      </c>
      <c r="K13" s="9">
        <v>1</v>
      </c>
      <c r="L13" s="9">
        <v>1</v>
      </c>
      <c r="M13" s="9"/>
      <c r="N13" s="24"/>
      <c r="O13" s="24"/>
      <c r="P13" s="24"/>
      <c r="Q13" s="24"/>
      <c r="R13" s="9"/>
      <c r="S13" s="9"/>
      <c r="T13" s="9"/>
      <c r="U13" s="24"/>
      <c r="V13" s="24"/>
      <c r="W13" s="39"/>
      <c r="X13" s="20">
        <v>3</v>
      </c>
      <c r="Y13" s="40">
        <v>3</v>
      </c>
      <c r="Z13" s="40">
        <v>4</v>
      </c>
      <c r="AA13" s="3">
        <v>3</v>
      </c>
      <c r="AB13" s="4">
        <v>3</v>
      </c>
    </row>
    <row r="14" spans="1:28" ht="30" customHeight="1">
      <c r="A14" s="5">
        <v>11</v>
      </c>
      <c r="B14" s="62" t="s">
        <v>40</v>
      </c>
      <c r="C14" s="32">
        <v>4</v>
      </c>
      <c r="D14" s="35">
        <v>3</v>
      </c>
      <c r="E14" s="9">
        <v>1</v>
      </c>
      <c r="F14" s="9">
        <v>9</v>
      </c>
      <c r="G14" s="24">
        <v>1</v>
      </c>
      <c r="H14" s="24">
        <v>3</v>
      </c>
      <c r="I14" s="24">
        <v>9</v>
      </c>
      <c r="J14" s="24">
        <v>9</v>
      </c>
      <c r="K14" s="9">
        <v>9</v>
      </c>
      <c r="L14" s="9">
        <v>9</v>
      </c>
      <c r="M14" s="9"/>
      <c r="N14" s="24"/>
      <c r="O14" s="24"/>
      <c r="P14" s="24"/>
      <c r="Q14" s="24"/>
      <c r="R14" s="9"/>
      <c r="S14" s="9"/>
      <c r="T14" s="9"/>
      <c r="U14" s="24"/>
      <c r="V14" s="24"/>
      <c r="W14" s="39"/>
      <c r="X14" s="20">
        <v>5</v>
      </c>
      <c r="Y14" s="40">
        <v>5</v>
      </c>
      <c r="Z14" s="40">
        <v>3</v>
      </c>
      <c r="AA14" s="3">
        <v>3</v>
      </c>
      <c r="AB14" s="4">
        <v>5</v>
      </c>
    </row>
    <row r="15" spans="1:28" ht="30" customHeight="1">
      <c r="A15" s="5">
        <v>12</v>
      </c>
      <c r="B15" s="62" t="s">
        <v>41</v>
      </c>
      <c r="C15" s="32">
        <v>4</v>
      </c>
      <c r="D15" s="35">
        <v>1</v>
      </c>
      <c r="E15" s="9">
        <v>1</v>
      </c>
      <c r="F15" s="9">
        <v>1</v>
      </c>
      <c r="G15" s="24">
        <v>9</v>
      </c>
      <c r="H15" s="24">
        <v>9</v>
      </c>
      <c r="I15" s="24">
        <v>1</v>
      </c>
      <c r="J15" s="24">
        <v>1</v>
      </c>
      <c r="K15" s="9"/>
      <c r="L15" s="9"/>
      <c r="M15" s="9"/>
      <c r="N15" s="24"/>
      <c r="O15" s="24"/>
      <c r="P15" s="24"/>
      <c r="Q15" s="24"/>
      <c r="R15" s="9"/>
      <c r="S15" s="9"/>
      <c r="T15" s="9"/>
      <c r="U15" s="24"/>
      <c r="V15" s="24"/>
      <c r="W15" s="39"/>
      <c r="X15" s="20">
        <v>5</v>
      </c>
      <c r="Y15" s="40">
        <v>5</v>
      </c>
      <c r="Z15" s="40">
        <v>4</v>
      </c>
      <c r="AA15" s="3">
        <v>2</v>
      </c>
      <c r="AB15" s="4">
        <v>3</v>
      </c>
    </row>
    <row r="16" spans="1:28" ht="30" customHeight="1">
      <c r="A16" s="5">
        <v>13</v>
      </c>
      <c r="B16" s="62" t="s">
        <v>42</v>
      </c>
      <c r="C16" s="32">
        <v>3</v>
      </c>
      <c r="D16" s="35">
        <v>1</v>
      </c>
      <c r="E16" s="9">
        <v>1</v>
      </c>
      <c r="F16" s="9">
        <v>1</v>
      </c>
      <c r="G16" s="24">
        <v>1</v>
      </c>
      <c r="H16" s="24">
        <v>3</v>
      </c>
      <c r="I16" s="24">
        <v>1</v>
      </c>
      <c r="J16" s="24">
        <v>1</v>
      </c>
      <c r="K16" s="9">
        <v>1</v>
      </c>
      <c r="L16" s="9">
        <v>1</v>
      </c>
      <c r="M16" s="9"/>
      <c r="N16" s="24"/>
      <c r="O16" s="24"/>
      <c r="P16" s="24"/>
      <c r="Q16" s="24"/>
      <c r="R16" s="9"/>
      <c r="S16" s="9"/>
      <c r="T16" s="9"/>
      <c r="U16" s="24"/>
      <c r="V16" s="24"/>
      <c r="W16" s="39"/>
      <c r="X16" s="20">
        <v>4</v>
      </c>
      <c r="Y16" s="40">
        <v>4</v>
      </c>
      <c r="Z16" s="40">
        <v>4</v>
      </c>
      <c r="AA16" s="3">
        <v>4</v>
      </c>
      <c r="AB16" s="4">
        <v>3</v>
      </c>
    </row>
    <row r="17" spans="1:28" ht="30" customHeight="1">
      <c r="A17" s="5">
        <v>14</v>
      </c>
      <c r="B17" s="62" t="s">
        <v>43</v>
      </c>
      <c r="C17" s="32">
        <v>4</v>
      </c>
      <c r="D17" s="35">
        <v>9</v>
      </c>
      <c r="E17" s="9">
        <v>1</v>
      </c>
      <c r="F17" s="9">
        <v>1</v>
      </c>
      <c r="G17" s="24">
        <v>3</v>
      </c>
      <c r="H17" s="24">
        <v>1</v>
      </c>
      <c r="I17" s="24">
        <v>1</v>
      </c>
      <c r="J17" s="24">
        <v>1</v>
      </c>
      <c r="K17" s="9">
        <v>1</v>
      </c>
      <c r="L17" s="9">
        <v>1</v>
      </c>
      <c r="M17" s="9"/>
      <c r="N17" s="24"/>
      <c r="O17" s="24"/>
      <c r="P17" s="24"/>
      <c r="Q17" s="24"/>
      <c r="R17" s="9"/>
      <c r="S17" s="9"/>
      <c r="T17" s="9"/>
      <c r="U17" s="24"/>
      <c r="V17" s="24"/>
      <c r="W17" s="39"/>
      <c r="X17" s="20">
        <v>4</v>
      </c>
      <c r="Y17" s="40">
        <v>4</v>
      </c>
      <c r="Z17" s="40">
        <v>2</v>
      </c>
      <c r="AA17" s="3">
        <v>3</v>
      </c>
      <c r="AB17" s="4">
        <v>3</v>
      </c>
    </row>
    <row r="18" spans="1:28" ht="30" customHeight="1" thickBot="1">
      <c r="A18" s="5">
        <v>15</v>
      </c>
      <c r="B18" s="62" t="s">
        <v>44</v>
      </c>
      <c r="C18" s="32">
        <v>4</v>
      </c>
      <c r="D18" s="35">
        <v>3</v>
      </c>
      <c r="E18" s="9">
        <v>1</v>
      </c>
      <c r="F18" s="9">
        <v>1</v>
      </c>
      <c r="G18" s="24">
        <v>9</v>
      </c>
      <c r="H18" s="24">
        <v>3</v>
      </c>
      <c r="I18" s="24">
        <v>1</v>
      </c>
      <c r="J18" s="24">
        <v>1</v>
      </c>
      <c r="K18" s="9">
        <v>1</v>
      </c>
      <c r="L18" s="9">
        <v>1</v>
      </c>
      <c r="M18" s="9"/>
      <c r="N18" s="24"/>
      <c r="O18" s="24"/>
      <c r="P18" s="24"/>
      <c r="Q18" s="24"/>
      <c r="R18" s="9"/>
      <c r="S18" s="9"/>
      <c r="T18" s="9"/>
      <c r="U18" s="24"/>
      <c r="V18" s="24"/>
      <c r="W18" s="39"/>
      <c r="X18" s="20">
        <v>4</v>
      </c>
      <c r="Y18" s="40">
        <v>4</v>
      </c>
      <c r="Z18" s="40">
        <v>3</v>
      </c>
      <c r="AA18" s="3">
        <v>2</v>
      </c>
      <c r="AB18" s="4">
        <v>2</v>
      </c>
    </row>
    <row r="19" spans="1:24" s="52" customFormat="1" ht="84.75" customHeight="1" thickBot="1">
      <c r="A19" s="82" t="s">
        <v>0</v>
      </c>
      <c r="B19" s="83"/>
      <c r="C19" s="47"/>
      <c r="D19" s="48" t="s">
        <v>27</v>
      </c>
      <c r="E19" s="49" t="s">
        <v>27</v>
      </c>
      <c r="F19" s="49" t="s">
        <v>27</v>
      </c>
      <c r="G19" s="49" t="s">
        <v>15</v>
      </c>
      <c r="H19" s="49" t="s">
        <v>16</v>
      </c>
      <c r="I19" s="49" t="s">
        <v>17</v>
      </c>
      <c r="J19" s="49" t="s">
        <v>18</v>
      </c>
      <c r="K19" s="49" t="s">
        <v>19</v>
      </c>
      <c r="L19" s="49" t="s">
        <v>20</v>
      </c>
      <c r="M19" s="49" t="s">
        <v>21</v>
      </c>
      <c r="N19" s="49" t="s">
        <v>21</v>
      </c>
      <c r="O19" s="49" t="s">
        <v>22</v>
      </c>
      <c r="P19" s="49" t="s">
        <v>22</v>
      </c>
      <c r="Q19" s="49" t="s">
        <v>23</v>
      </c>
      <c r="R19" s="49" t="s">
        <v>25</v>
      </c>
      <c r="S19" s="49" t="s">
        <v>26</v>
      </c>
      <c r="T19" s="49"/>
      <c r="U19" s="49"/>
      <c r="V19" s="49"/>
      <c r="W19" s="50"/>
      <c r="X19" s="51"/>
    </row>
    <row r="20" s="102" customFormat="1" ht="21.75" customHeight="1"/>
    <row r="21" s="102" customFormat="1" ht="25.5" customHeight="1"/>
    <row r="22" s="102" customFormat="1" ht="34.5" customHeight="1"/>
    <row r="23" s="102" customFormat="1" ht="34.5" customHeight="1"/>
    <row r="24" s="102" customFormat="1" ht="34.5" customHeight="1" thickBot="1"/>
    <row r="25" spans="1:24" s="26" customFormat="1" ht="19.5" customHeight="1" thickBot="1">
      <c r="A25" s="84" t="s">
        <v>6</v>
      </c>
      <c r="B25" s="85"/>
      <c r="C25" s="42"/>
      <c r="D25" s="43">
        <f aca="true" t="shared" si="0" ref="D25:W25">SUMPRODUCT($C$4:$C$18,D4:D18)</f>
        <v>283</v>
      </c>
      <c r="E25" s="44">
        <f t="shared" si="0"/>
        <v>161</v>
      </c>
      <c r="F25" s="44">
        <f t="shared" si="0"/>
        <v>111</v>
      </c>
      <c r="G25" s="44">
        <f t="shared" si="0"/>
        <v>177</v>
      </c>
      <c r="H25" s="44">
        <f t="shared" si="0"/>
        <v>143</v>
      </c>
      <c r="I25" s="44">
        <f t="shared" si="0"/>
        <v>165</v>
      </c>
      <c r="J25" s="44">
        <f t="shared" si="0"/>
        <v>183</v>
      </c>
      <c r="K25" s="44">
        <f t="shared" si="0"/>
        <v>160</v>
      </c>
      <c r="L25" s="44">
        <f t="shared" si="0"/>
        <v>173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0</v>
      </c>
      <c r="Q25" s="44">
        <f t="shared" si="0"/>
        <v>0</v>
      </c>
      <c r="R25" s="44">
        <f t="shared" si="0"/>
        <v>0</v>
      </c>
      <c r="S25" s="44">
        <f t="shared" si="0"/>
        <v>0</v>
      </c>
      <c r="T25" s="44">
        <f t="shared" si="0"/>
        <v>0</v>
      </c>
      <c r="U25" s="44">
        <f t="shared" si="0"/>
        <v>0</v>
      </c>
      <c r="V25" s="44">
        <f t="shared" si="0"/>
        <v>0</v>
      </c>
      <c r="W25" s="45">
        <f t="shared" si="0"/>
        <v>0</v>
      </c>
      <c r="X25" s="25"/>
    </row>
    <row r="26" spans="1:23" s="27" customFormat="1" ht="19.5" customHeight="1" thickBot="1">
      <c r="A26" s="80" t="s">
        <v>7</v>
      </c>
      <c r="B26" s="81"/>
      <c r="C26" s="18"/>
      <c r="D26" s="15">
        <f>D25/SUM($D$25:$W$25)*100</f>
        <v>18.187660668380463</v>
      </c>
      <c r="E26" s="16">
        <f aca="true" t="shared" si="1" ref="E26:W26">E25/SUM($D$25:$W$25)*100</f>
        <v>10.347043701799485</v>
      </c>
      <c r="F26" s="16">
        <f t="shared" si="1"/>
        <v>7.133676092544987</v>
      </c>
      <c r="G26" s="16">
        <f t="shared" si="1"/>
        <v>11.375321336760926</v>
      </c>
      <c r="H26" s="16">
        <f t="shared" si="1"/>
        <v>9.190231362467866</v>
      </c>
      <c r="I26" s="16">
        <f t="shared" si="1"/>
        <v>10.604113110539846</v>
      </c>
      <c r="J26" s="16">
        <f t="shared" si="1"/>
        <v>11.760925449871465</v>
      </c>
      <c r="K26" s="16">
        <f t="shared" si="1"/>
        <v>10.282776349614396</v>
      </c>
      <c r="L26" s="16">
        <f t="shared" si="1"/>
        <v>11.118251928020566</v>
      </c>
      <c r="M26" s="16">
        <f t="shared" si="1"/>
        <v>0</v>
      </c>
      <c r="N26" s="16">
        <f t="shared" si="1"/>
        <v>0</v>
      </c>
      <c r="O26" s="16">
        <f t="shared" si="1"/>
        <v>0</v>
      </c>
      <c r="P26" s="16">
        <f t="shared" si="1"/>
        <v>0</v>
      </c>
      <c r="Q26" s="16">
        <f t="shared" si="1"/>
        <v>0</v>
      </c>
      <c r="R26" s="16">
        <f t="shared" si="1"/>
        <v>0</v>
      </c>
      <c r="S26" s="16">
        <f t="shared" si="1"/>
        <v>0</v>
      </c>
      <c r="T26" s="16">
        <f t="shared" si="1"/>
        <v>0</v>
      </c>
      <c r="U26" s="16">
        <f t="shared" si="1"/>
        <v>0</v>
      </c>
      <c r="V26" s="16">
        <f t="shared" si="1"/>
        <v>0</v>
      </c>
      <c r="W26" s="17">
        <f t="shared" si="1"/>
        <v>0</v>
      </c>
    </row>
    <row r="27" spans="1:23" ht="15.75" customHeight="1">
      <c r="A27" s="105" t="s">
        <v>10</v>
      </c>
      <c r="B27" s="106"/>
      <c r="C27" s="19"/>
      <c r="D27" s="14">
        <v>4</v>
      </c>
      <c r="E27" s="14">
        <v>5</v>
      </c>
      <c r="F27" s="14">
        <v>5</v>
      </c>
      <c r="G27" s="46">
        <v>4</v>
      </c>
      <c r="H27" s="46">
        <v>5</v>
      </c>
      <c r="I27" s="46">
        <v>3</v>
      </c>
      <c r="J27" s="46">
        <v>4</v>
      </c>
      <c r="K27" s="46">
        <v>3</v>
      </c>
      <c r="L27" s="46">
        <v>4</v>
      </c>
      <c r="M27" s="46">
        <v>5</v>
      </c>
      <c r="N27" s="46">
        <v>5</v>
      </c>
      <c r="O27" s="46">
        <v>5</v>
      </c>
      <c r="P27" s="46">
        <v>4</v>
      </c>
      <c r="Q27" s="46">
        <v>5</v>
      </c>
      <c r="R27" s="46">
        <v>4</v>
      </c>
      <c r="S27" s="46">
        <v>5</v>
      </c>
      <c r="T27" s="46" t="s">
        <v>3</v>
      </c>
      <c r="U27" s="6" t="s">
        <v>3</v>
      </c>
      <c r="V27" s="6" t="s">
        <v>3</v>
      </c>
      <c r="W27" s="7" t="s">
        <v>3</v>
      </c>
    </row>
    <row r="28" spans="1:23" ht="15.75" customHeight="1">
      <c r="A28" s="103" t="s">
        <v>13</v>
      </c>
      <c r="B28" s="104"/>
      <c r="C28" s="20"/>
      <c r="D28" s="8">
        <v>3</v>
      </c>
      <c r="E28" s="8">
        <v>4</v>
      </c>
      <c r="F28" s="8">
        <v>4</v>
      </c>
      <c r="G28" s="9">
        <v>5</v>
      </c>
      <c r="H28" s="9">
        <v>4</v>
      </c>
      <c r="I28" s="9">
        <v>3</v>
      </c>
      <c r="J28" s="9">
        <v>2</v>
      </c>
      <c r="K28" s="9">
        <v>2</v>
      </c>
      <c r="L28" s="9">
        <v>3</v>
      </c>
      <c r="M28" s="9">
        <v>3</v>
      </c>
      <c r="N28" s="9">
        <v>4</v>
      </c>
      <c r="O28" s="9">
        <v>4</v>
      </c>
      <c r="P28" s="9">
        <v>3</v>
      </c>
      <c r="Q28" s="9">
        <v>4</v>
      </c>
      <c r="R28" s="9">
        <v>4</v>
      </c>
      <c r="S28" s="9">
        <v>4</v>
      </c>
      <c r="T28" s="9" t="s">
        <v>3</v>
      </c>
      <c r="U28" s="9" t="s">
        <v>3</v>
      </c>
      <c r="V28" s="9" t="s">
        <v>3</v>
      </c>
      <c r="W28" s="10" t="s">
        <v>3</v>
      </c>
    </row>
    <row r="29" spans="1:26" ht="15.75" customHeight="1">
      <c r="A29" s="94" t="s">
        <v>12</v>
      </c>
      <c r="B29" s="95"/>
      <c r="C29" s="53"/>
      <c r="D29" s="54">
        <v>4</v>
      </c>
      <c r="E29" s="54">
        <v>3</v>
      </c>
      <c r="F29" s="54">
        <v>4</v>
      </c>
      <c r="G29" s="36">
        <v>5</v>
      </c>
      <c r="H29" s="36">
        <v>4</v>
      </c>
      <c r="I29" s="36">
        <v>5</v>
      </c>
      <c r="J29" s="36">
        <v>4</v>
      </c>
      <c r="K29" s="36">
        <v>4</v>
      </c>
      <c r="L29" s="36">
        <v>3</v>
      </c>
      <c r="M29" s="36">
        <v>2</v>
      </c>
      <c r="N29" s="36">
        <v>3</v>
      </c>
      <c r="O29" s="36">
        <v>2</v>
      </c>
      <c r="P29" s="36">
        <v>3</v>
      </c>
      <c r="Q29" s="36">
        <v>4</v>
      </c>
      <c r="R29" s="36">
        <v>3</v>
      </c>
      <c r="S29" s="36">
        <v>4</v>
      </c>
      <c r="T29" s="36" t="s">
        <v>3</v>
      </c>
      <c r="U29" s="36" t="s">
        <v>3</v>
      </c>
      <c r="V29" s="36" t="s">
        <v>3</v>
      </c>
      <c r="W29" s="55" t="s">
        <v>3</v>
      </c>
      <c r="Z29" s="107" t="s">
        <v>54</v>
      </c>
    </row>
    <row r="30" spans="1:23" ht="15.75" customHeight="1" thickBot="1">
      <c r="A30" s="92" t="s">
        <v>11</v>
      </c>
      <c r="B30" s="93"/>
      <c r="C30" s="21"/>
      <c r="D30" s="11">
        <v>3</v>
      </c>
      <c r="E30" s="11">
        <v>2</v>
      </c>
      <c r="F30" s="11">
        <v>3</v>
      </c>
      <c r="G30" s="12">
        <v>3</v>
      </c>
      <c r="H30" s="12">
        <v>2</v>
      </c>
      <c r="I30" s="12">
        <v>2</v>
      </c>
      <c r="J30" s="12">
        <v>1</v>
      </c>
      <c r="K30" s="12">
        <v>1</v>
      </c>
      <c r="L30" s="12">
        <v>2</v>
      </c>
      <c r="M30" s="12">
        <v>3</v>
      </c>
      <c r="N30" s="12">
        <v>4</v>
      </c>
      <c r="O30" s="12">
        <v>3</v>
      </c>
      <c r="P30" s="12">
        <v>4</v>
      </c>
      <c r="Q30" s="12">
        <v>3</v>
      </c>
      <c r="R30" s="12">
        <v>2</v>
      </c>
      <c r="S30" s="12">
        <v>3</v>
      </c>
      <c r="T30" s="12" t="s">
        <v>3</v>
      </c>
      <c r="U30" s="12" t="s">
        <v>3</v>
      </c>
      <c r="V30" s="12" t="s">
        <v>3</v>
      </c>
      <c r="W30" s="13" t="s">
        <v>3</v>
      </c>
    </row>
    <row r="32" spans="4:9" ht="12">
      <c r="D32" s="79"/>
      <c r="E32" s="79"/>
      <c r="F32" s="79"/>
      <c r="G32" s="79"/>
      <c r="H32" s="79"/>
      <c r="I32" s="79"/>
    </row>
  </sheetData>
  <sheetProtection/>
  <mergeCells count="37">
    <mergeCell ref="Z1:Z2"/>
    <mergeCell ref="AB1:AB2"/>
    <mergeCell ref="A20:IV24"/>
    <mergeCell ref="A28:B28"/>
    <mergeCell ref="A27:B27"/>
    <mergeCell ref="L1:L2"/>
    <mergeCell ref="M1:M2"/>
    <mergeCell ref="N1:N2"/>
    <mergeCell ref="O1:O2"/>
    <mergeCell ref="P1:P2"/>
    <mergeCell ref="A30:B30"/>
    <mergeCell ref="A29:B29"/>
    <mergeCell ref="A1:B1"/>
    <mergeCell ref="F1:F2"/>
    <mergeCell ref="G1:G2"/>
    <mergeCell ref="H1:H2"/>
    <mergeCell ref="E1:E2"/>
    <mergeCell ref="I1:I2"/>
    <mergeCell ref="J1:J2"/>
    <mergeCell ref="K1:K2"/>
    <mergeCell ref="D32:I32"/>
    <mergeCell ref="A26:B26"/>
    <mergeCell ref="A19:B19"/>
    <mergeCell ref="A25:B25"/>
    <mergeCell ref="A2:B2"/>
    <mergeCell ref="C1:C2"/>
    <mergeCell ref="D1:D2"/>
    <mergeCell ref="Q1:Q2"/>
    <mergeCell ref="R1:R2"/>
    <mergeCell ref="AA1:AA2"/>
    <mergeCell ref="W1:W2"/>
    <mergeCell ref="X1:X2"/>
    <mergeCell ref="Y1:Y2"/>
    <mergeCell ref="S1:S2"/>
    <mergeCell ref="T1:T2"/>
    <mergeCell ref="U1:U2"/>
    <mergeCell ref="V1:V2"/>
  </mergeCells>
  <printOptions/>
  <pageMargins left="0.75" right="0.75" top="1" bottom="1" header="0.5" footer="0.5"/>
  <pageSetup orientation="landscape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NJIT_STUDS1</dc:creator>
  <cp:keywords/>
  <dc:description/>
  <cp:lastModifiedBy>ouxiang yu</cp:lastModifiedBy>
  <cp:lastPrinted>2014-10-21T01:00:38Z</cp:lastPrinted>
  <dcterms:created xsi:type="dcterms:W3CDTF">2001-02-06T04:30:04Z</dcterms:created>
  <dcterms:modified xsi:type="dcterms:W3CDTF">2014-12-11T03:09:49Z</dcterms:modified>
  <cp:category/>
  <cp:version/>
  <cp:contentType/>
  <cp:contentStatus/>
</cp:coreProperties>
</file>